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agdmi00\Documents\html\"/>
    </mc:Choice>
  </mc:AlternateContent>
  <bookViews>
    <workbookView xWindow="0" yWindow="0" windowWidth="23040" windowHeight="9525" tabRatio="925"/>
  </bookViews>
  <sheets>
    <sheet name="ф-1" sheetId="9" r:id="rId1"/>
    <sheet name="ф-1.7" sheetId="7" r:id="rId2"/>
    <sheet name="ф-2" sheetId="21" r:id="rId3"/>
    <sheet name="ф-3" sheetId="22" r:id="rId4"/>
    <sheet name="ф-4.1" sheetId="20" r:id="rId5"/>
    <sheet name="ф-4.2" sheetId="19" r:id="rId6"/>
    <sheet name="ф-5.1" sheetId="3" r:id="rId7"/>
    <sheet name="ф-5.2" sheetId="2" r:id="rId8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Сергій Бідник</author>
  </authors>
  <commentList>
    <comment ref="G4" authorId="0" shapeId="0">
      <text>
        <r>
          <rPr>
            <sz val="9"/>
            <color indexed="81"/>
            <rFont val="Tahoma"/>
            <family val="2"/>
            <charset val="204"/>
          </rPr>
          <t>https://zakon.rada.gov.ua/laws/show/z0475-98</t>
        </r>
      </text>
    </comment>
  </commentList>
</comments>
</file>

<file path=xl/sharedStrings.xml><?xml version="1.0" encoding="utf-8"?>
<sst xmlns="http://schemas.openxmlformats.org/spreadsheetml/2006/main" count="263" uniqueCount="165">
  <si>
    <t>Звіт про платежі на користь держави</t>
  </si>
  <si>
    <t>1. Загальні дані:</t>
  </si>
  <si>
    <r>
      <t>1.1. Звітний період (рік):</t>
    </r>
    <r>
      <rPr>
        <sz val="11"/>
        <color theme="1"/>
        <rFont val="Calibri"/>
        <family val="2"/>
        <charset val="204"/>
        <scheme val="minor"/>
      </rPr>
      <t/>
    </r>
  </si>
  <si>
    <t>2018 рік</t>
  </si>
  <si>
    <t>1.2. Реєстраційні дані респондента - суб'єкта господарювання, який здійснює діяльність у видобувних галузях:</t>
  </si>
  <si>
    <t>Найменування:</t>
  </si>
  <si>
    <t>ПРИВАТНЕ АКЦІОНЕРНЕ ТОВАРИСТВО "НОВОСЕЛІВСЬКИЙ ГІРНИЧО-ЗБАГАЧУВАЛЬНИЙ КОМБІНАТ"</t>
  </si>
  <si>
    <t>Ідентифікаційний код згідно з ЄДРПОУ:</t>
  </si>
  <si>
    <t>Місцезнаходження (юридична адреса):</t>
  </si>
  <si>
    <t>63209,Харківська обл., Нововодолазький р-н., село Новоселівка, вул. Піщана, буд.2</t>
  </si>
  <si>
    <t>Посада особи, що уповноважена на підписання цього звіту:</t>
  </si>
  <si>
    <t>Голова правління</t>
  </si>
  <si>
    <t>Прізвища, ім'я, по-батькові особи, що уповноважена на підписання цього звіту:</t>
  </si>
  <si>
    <t>Оседця Микола Володимирович</t>
  </si>
  <si>
    <t>1.3. Контактні дані респондента - суб'єкта господарювання, який здійснює діяльність у видобувних галузях:</t>
  </si>
  <si>
    <t>Поштова адреса:</t>
  </si>
  <si>
    <t>63209, Харківська обл., Нововодолазький р-н., село Новоселівка, вул.Піщана, буд.2</t>
  </si>
  <si>
    <t>Електронна адреса:</t>
  </si>
  <si>
    <t>ngok@sibelco.com</t>
  </si>
  <si>
    <t>Контактний телефон:</t>
  </si>
  <si>
    <t>(05740) 3-50-60, 4-25-02</t>
  </si>
  <si>
    <t>1.4. Найменування аудитора, дата складання та кількість аркушів аудиторського звіту за звітний період, що надані окремим додатком до цього звіту:</t>
  </si>
  <si>
    <t>1.5. Середньооблікова кількість працівників, які працювали протягом звітного року:</t>
  </si>
  <si>
    <t>Загалом:</t>
  </si>
  <si>
    <t xml:space="preserve">   в тому числі жінки:</t>
  </si>
  <si>
    <t xml:space="preserve">      в тому числі жінки-керівниці вищої ланки:</t>
  </si>
  <si>
    <t xml:space="preserve">      в тому числі жінки-керівниці середньої ланки:</t>
  </si>
  <si>
    <t xml:space="preserve">   в тому числі чоловіки:</t>
  </si>
  <si>
    <t xml:space="preserve">      в тому числі чоловіки-керівники вищої ланки:</t>
  </si>
  <si>
    <t xml:space="preserve">      в тому числі чоловіки-керівники середньої ланки:</t>
  </si>
  <si>
    <t>№ з/п</t>
  </si>
  <si>
    <t>1.7. Опис виду діяльності у видобувній галузі, у зв'язку з якою здійснювались платежі:</t>
  </si>
  <si>
    <t>Вид діяльності</t>
  </si>
  <si>
    <t>Позначка 
("так" або "ні")</t>
  </si>
  <si>
    <t>Геологічне вивчення родовищ корисних копалин загальнодержавного значення</t>
  </si>
  <si>
    <t>ні</t>
  </si>
  <si>
    <t>Дослідно-промислова розробка родовищ корисних копалин загальнодержавного значення</t>
  </si>
  <si>
    <t>Видобування корисних копалин загальнодержавного значення</t>
  </si>
  <si>
    <t>так</t>
  </si>
  <si>
    <t>Виконання робіт (здійснення діяльності), передбачених угодою про розподіл продукції щодо корисних копалин загальнодержавного значення</t>
  </si>
  <si>
    <t>Реалізація продукції, яка видобута на підставі:</t>
  </si>
  <si>
    <t xml:space="preserve">     – окремого спеціального дозволу на користування надрами</t>
  </si>
  <si>
    <t xml:space="preserve">     – угоди про розподіл продукції</t>
  </si>
  <si>
    <t xml:space="preserve">     – договору про спільну діяльність</t>
  </si>
  <si>
    <t xml:space="preserve">     –  іншого договору, що встановлює зобов’язання перед державою у зв’язку з користуванням надрами</t>
  </si>
  <si>
    <t>Діяльність з транспортування трубопроводами вуглеводнів, у тому числі з метою транзиту, яка здійснюється відповідно до договору</t>
  </si>
  <si>
    <t>2. Перелік окремих видів проектної діяльності:</t>
  </si>
  <si>
    <t>Спеціальний дозвіл на користування надрами / Ліцензія на транспортування вуглеводнів</t>
  </si>
  <si>
    <t>Угода про розподіл продукції або інший договір щодо права користування надрами</t>
  </si>
  <si>
    <t>Вид проектної діяльності (вид користування надрами / транспортування вуглеводнів)</t>
  </si>
  <si>
    <t>Назва ділянки надр</t>
  </si>
  <si>
    <t>Місцезнаходження ділянки надр</t>
  </si>
  <si>
    <t>Корисна копалина згідно зі спецдозволом або ліцензією на транспортування, або угодою, договором</t>
  </si>
  <si>
    <t>Реєстраційний номер спецдозволу</t>
  </si>
  <si>
    <t>Дата видачі  спецдозволу</t>
  </si>
  <si>
    <t>Термін дії спецдозволу</t>
  </si>
  <si>
    <t>Контрагент згідно з угодою або договором</t>
  </si>
  <si>
    <t>Реєстраційний номер угоди/договору</t>
  </si>
  <si>
    <t>Дата укладення угоди/договору</t>
  </si>
  <si>
    <t>Термін дії угоди/договору</t>
  </si>
  <si>
    <t>2502</t>
  </si>
  <si>
    <t>10.08.2001</t>
  </si>
  <si>
    <t>10.08.2029</t>
  </si>
  <si>
    <t>29.12.2018</t>
  </si>
  <si>
    <t>видобування</t>
  </si>
  <si>
    <t>Новоселівське родовище ділянки Новоселівська і Південна</t>
  </si>
  <si>
    <t>Харківська область,Новодолазький район</t>
  </si>
  <si>
    <t>піски кварцові</t>
  </si>
  <si>
    <t>3485</t>
  </si>
  <si>
    <t>01.11.2004</t>
  </si>
  <si>
    <t>01.11.2034</t>
  </si>
  <si>
    <t>22.12.2015</t>
  </si>
  <si>
    <t>Берестовеньківське родовище Центральна ділянка</t>
  </si>
  <si>
    <t>Харківська область Красноградський район</t>
  </si>
  <si>
    <t>3. Обсяги видобутку у звітному періоді за видом відповідної проектної діяльності:</t>
  </si>
  <si>
    <t>Спеціальний дозвіл на користування надрами</t>
  </si>
  <si>
    <t>Корисна копалина, що видобувається</t>
  </si>
  <si>
    <t>Одиниця вимірювання обсягу видобутку</t>
  </si>
  <si>
    <t>Обсяг видобутку у звітному періоді (включно зі втратами і виробничо-технологічними витратами)</t>
  </si>
  <si>
    <t>Обсяг втрат і виробничо-технологічних витрат при видобуванні</t>
  </si>
  <si>
    <t>Реєстраційний номер угоди / договору</t>
  </si>
  <si>
    <t>Дата укладення угоди / договору</t>
  </si>
  <si>
    <t>10.08.2001р.</t>
  </si>
  <si>
    <t>29.12.2018р.</t>
  </si>
  <si>
    <t>тис.тон</t>
  </si>
  <si>
    <t>352,7</t>
  </si>
  <si>
    <t>8,1</t>
  </si>
  <si>
    <t>01.11.2004р.</t>
  </si>
  <si>
    <t>22.12.2015р.</t>
  </si>
  <si>
    <t>4. Основні характеристики окремих видів проектної діяльності:</t>
  </si>
  <si>
    <t>4.1. Запаси корисних копалин по всіх об'єктах на території України станом на 1 січня року, наступного за звітним періодом:</t>
  </si>
  <si>
    <t>Назва родовища (ділянки надр)</t>
  </si>
  <si>
    <t>Вид корисної копалини</t>
  </si>
  <si>
    <t>Одиниця вимірювання запасів</t>
  </si>
  <si>
    <t>Обсяг запасів за промисловим значенням</t>
  </si>
  <si>
    <t>Балансові (видобувні) запаси</t>
  </si>
  <si>
    <t>Умовно балансові та позабалансові запаси</t>
  </si>
  <si>
    <t>Запаси з невизначеним промисловим призначенням: розвідані запаси та попередньо розвідані запаси</t>
  </si>
  <si>
    <t>Запаси з невизначеним промисловим призначенням: перспективні ресурси та прогнозні ресурси</t>
  </si>
  <si>
    <t>Новоселівське родовище ділянки Новоселівська, Південна.</t>
  </si>
  <si>
    <t>тис.т</t>
  </si>
  <si>
    <t>12735,7</t>
  </si>
  <si>
    <t>4.2. Загальні обсяги та виручка від реалізації товарної продукції власного видобутку у звітному періоді:</t>
  </si>
  <si>
    <t>Повна назва реалізованої товарної продукції власного видобутку</t>
  </si>
  <si>
    <t>Одиниця вимірювання фізичного показнику обсягу реалізації</t>
  </si>
  <si>
    <t>Обсяг реалізації у фізичному показнику</t>
  </si>
  <si>
    <t>Реалізовано на території України, загальна виручка</t>
  </si>
  <si>
    <t>Експортовано, загальна виручка</t>
  </si>
  <si>
    <t>Сума без ПДВ, тис. грн.</t>
  </si>
  <si>
    <t>ПДВ, тис. грн.</t>
  </si>
  <si>
    <t>Пісок кварцовий мелений(пилокварц)</t>
  </si>
  <si>
    <t>11,3</t>
  </si>
  <si>
    <t>7 085,93</t>
  </si>
  <si>
    <t>1 417,19</t>
  </si>
  <si>
    <t>4 768,12</t>
  </si>
  <si>
    <t xml:space="preserve">Пісок кварцовий </t>
  </si>
  <si>
    <t>46 324,90</t>
  </si>
  <si>
    <t>9 264,98</t>
  </si>
  <si>
    <t>81 999,03</t>
  </si>
  <si>
    <t>Валюта платежу</t>
  </si>
  <si>
    <t>5. Платежі на користь держави у звітному періоді:</t>
  </si>
  <si>
    <t>5.1. Платежі на користь держави у звітному періоді  - загальні суми за видом платежу:</t>
  </si>
  <si>
    <t>Код класифікації доходів бюджету</t>
  </si>
  <si>
    <t>Вид платежу</t>
  </si>
  <si>
    <t>Належить до сплати</t>
  </si>
  <si>
    <t>Сплачено</t>
  </si>
  <si>
    <t>Податок на прибуток</t>
  </si>
  <si>
    <t>грн</t>
  </si>
  <si>
    <t>Податок на нерухоме майно</t>
  </si>
  <si>
    <t>103800,45</t>
  </si>
  <si>
    <t>5.2. Платежі із рентної плати за користування надрами для видобування корисних копалин, плати за землю та екологічного податку</t>
  </si>
  <si>
    <t>щодо кожної окремої проектної діяльності:</t>
  </si>
  <si>
    <t>Пісок кварцовий</t>
  </si>
  <si>
    <t>Плата за користування надрами</t>
  </si>
  <si>
    <t>5834126,46</t>
  </si>
  <si>
    <t>35138,37</t>
  </si>
  <si>
    <t>04097000055</t>
  </si>
  <si>
    <t>17.12.2009</t>
  </si>
  <si>
    <t>Орендна плата за землю</t>
  </si>
  <si>
    <t>823916,67</t>
  </si>
  <si>
    <t>04097000053</t>
  </si>
  <si>
    <t>170420,85</t>
  </si>
  <si>
    <t>2096294</t>
  </si>
  <si>
    <t>09.07.2013</t>
  </si>
  <si>
    <t>967607,09</t>
  </si>
  <si>
    <t>2099417</t>
  </si>
  <si>
    <t>63247,89</t>
  </si>
  <si>
    <t>905081963242</t>
  </si>
  <si>
    <t>09.09.2016</t>
  </si>
  <si>
    <t>2540620,11</t>
  </si>
  <si>
    <t>040869800089</t>
  </si>
  <si>
    <t>29.10.2008</t>
  </si>
  <si>
    <t>400301,18</t>
  </si>
  <si>
    <t>040869800131</t>
  </si>
  <si>
    <t>60472,86</t>
  </si>
  <si>
    <t>04.01-10-590</t>
  </si>
  <si>
    <t>20.08.2018</t>
  </si>
  <si>
    <t>Плата за спец.використання води</t>
  </si>
  <si>
    <t>38098,26</t>
  </si>
  <si>
    <t>Плата за викиди забруднюючих реч.в повітря</t>
  </si>
  <si>
    <t>29298,62</t>
  </si>
  <si>
    <t>Плата за викиди забруднюючих реч.в водні об"єкти</t>
  </si>
  <si>
    <t>5063,03</t>
  </si>
  <si>
    <t>Плата за розміщення   відходів у спец.відведених місцях</t>
  </si>
  <si>
    <t>2153,07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</si>
</sst>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3" fontId="0" fillId="0" borderId="0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14" fontId="0" fillId="2" borderId="1" xfId="0" applyNumberFormat="1" applyFill="1" applyBorder="1" applyAlignment="1">
      <alignment vertical="top" wrapText="1"/>
    </xf>
    <xf numFmtId="4" fontId="0" fillId="2" borderId="1" xfId="0" applyNumberFormat="1" applyFill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top" wrapText="1"/>
    </xf>
    <xf numFmtId="49" fontId="0" fillId="0" borderId="0" xfId="0" applyNumberFormat="1"/>
    <xf numFmtId="49" fontId="0" fillId="0" borderId="1" xfId="0" applyNumberFormat="1" applyBorder="1" applyAlignment="1">
      <alignment horizontal="center" vertical="top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0" fillId="2" borderId="1" xfId="0" applyNumberFormat="1" applyFill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0" fillId="0" borderId="5" xfId="0" applyBorder="1" applyAlignment="1">
      <alignment vertical="top"/>
    </xf>
    <xf numFmtId="164" fontId="0" fillId="0" borderId="0" xfId="0" applyNumberFormat="1"/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3" fillId="0" borderId="0" xfId="0" applyFont="1" applyAlignment="1">
      <alignment vertical="top"/>
    </xf>
    <xf numFmtId="0" fontId="1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0" xfId="0" applyFill="1" applyBorder="1"/>
    <xf numFmtId="49" fontId="0" fillId="0" borderId="0" xfId="0" applyNumberFormat="1" applyFill="1" applyBorder="1" applyAlignment="1">
      <alignment vertical="top" wrapText="1"/>
    </xf>
    <xf numFmtId="14" fontId="0" fillId="0" borderId="0" xfId="0" applyNumberFormat="1" applyFill="1" applyBorder="1" applyAlignment="1">
      <alignment vertical="top" wrapText="1"/>
    </xf>
    <xf numFmtId="0" fontId="1" fillId="0" borderId="9" xfId="0" applyFont="1" applyFill="1" applyBorder="1"/>
    <xf numFmtId="49" fontId="0" fillId="0" borderId="9" xfId="0" applyNumberFormat="1" applyFill="1" applyBorder="1" applyAlignment="1">
      <alignment vertical="top" wrapText="1"/>
    </xf>
    <xf numFmtId="14" fontId="0" fillId="0" borderId="9" xfId="0" applyNumberFormat="1" applyFill="1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" xfId="0" applyFill="1" applyBorder="1" applyAlignment="1">
      <alignment horizontal="center" vertical="top" wrapText="1"/>
    </xf>
    <xf numFmtId="4" fontId="0" fillId="0" borderId="1" xfId="0" applyNumberFormat="1" applyFill="1" applyBorder="1" applyAlignment="1">
      <alignment horizontal="center" vertical="top" wrapText="1"/>
    </xf>
    <xf numFmtId="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4" fontId="0" fillId="2" borderId="1" xfId="0" applyNumberFormat="1" applyFill="1" applyBorder="1" applyAlignment="1">
      <alignment horizontal="righ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4" fillId="2" borderId="2" xfId="1" applyFill="1" applyBorder="1" applyAlignment="1">
      <alignment horizontal="left" vertical="top" wrapText="1"/>
    </xf>
    <xf numFmtId="0" fontId="4" fillId="2" borderId="3" xfId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4" fontId="0" fillId="0" borderId="1" xfId="0" applyNumberForma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4" fontId="0" fillId="0" borderId="1" xfId="0" applyNumberFormat="1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top" wrapText="1"/>
    </xf>
    <xf numFmtId="49" fontId="0" fillId="0" borderId="5" xfId="0" applyNumberForma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BF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gok@sibelc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showGridLines="0" tabSelected="1" zoomScaleNormal="100" workbookViewId="0">
      <selection activeCell="B18" sqref="B18:C18"/>
    </sheetView>
  </sheetViews>
  <sheetFormatPr defaultColWidth="8.85546875" defaultRowHeight="15" x14ac:dyDescent="0.25"/>
  <cols>
    <col min="1" max="1" width="36.7109375" style="3" customWidth="1"/>
    <col min="2" max="2" width="24" style="3" customWidth="1"/>
    <col min="3" max="3" width="104" style="3" customWidth="1"/>
    <col min="4" max="4" width="21.7109375" style="3" customWidth="1"/>
    <col min="5" max="16384" width="8.85546875" style="3"/>
  </cols>
  <sheetData>
    <row r="1" spans="1:3" ht="23.25" x14ac:dyDescent="0.25">
      <c r="A1" s="39" t="s">
        <v>0</v>
      </c>
    </row>
    <row r="3" spans="1:3" x14ac:dyDescent="0.25">
      <c r="A3" s="2" t="s">
        <v>1</v>
      </c>
    </row>
    <row r="5" spans="1:3" x14ac:dyDescent="0.25">
      <c r="A5" s="8" t="s">
        <v>2</v>
      </c>
      <c r="B5" s="58" t="s">
        <v>3</v>
      </c>
      <c r="C5" s="59"/>
    </row>
    <row r="7" spans="1:3" x14ac:dyDescent="0.25">
      <c r="A7" s="2" t="s">
        <v>4</v>
      </c>
    </row>
    <row r="8" spans="1:3" x14ac:dyDescent="0.25">
      <c r="A8" s="4" t="s">
        <v>5</v>
      </c>
      <c r="B8" s="58" t="s">
        <v>6</v>
      </c>
      <c r="C8" s="59"/>
    </row>
    <row r="9" spans="1:3" x14ac:dyDescent="0.25">
      <c r="A9" s="4" t="s">
        <v>7</v>
      </c>
      <c r="B9" s="58">
        <v>30773938</v>
      </c>
      <c r="C9" s="59"/>
    </row>
    <row r="10" spans="1:3" x14ac:dyDescent="0.25">
      <c r="A10" s="4" t="s">
        <v>8</v>
      </c>
      <c r="B10" s="58" t="s">
        <v>9</v>
      </c>
      <c r="C10" s="59"/>
    </row>
    <row r="11" spans="1:3" x14ac:dyDescent="0.25">
      <c r="A11" s="9" t="s">
        <v>10</v>
      </c>
      <c r="B11" s="48"/>
      <c r="C11" s="10"/>
    </row>
    <row r="12" spans="1:3" x14ac:dyDescent="0.25">
      <c r="A12" s="33"/>
      <c r="B12" s="58" t="s">
        <v>11</v>
      </c>
      <c r="C12" s="59"/>
    </row>
    <row r="13" spans="1:3" x14ac:dyDescent="0.25">
      <c r="A13" s="9" t="s">
        <v>12</v>
      </c>
      <c r="B13" s="48"/>
      <c r="C13" s="10"/>
    </row>
    <row r="14" spans="1:3" x14ac:dyDescent="0.25">
      <c r="A14" s="33"/>
      <c r="B14" s="58" t="s">
        <v>13</v>
      </c>
      <c r="C14" s="59"/>
    </row>
    <row r="16" spans="1:3" x14ac:dyDescent="0.25">
      <c r="A16" s="2" t="s">
        <v>14</v>
      </c>
      <c r="B16" s="41"/>
    </row>
    <row r="17" spans="1:3" x14ac:dyDescent="0.25">
      <c r="A17" s="4" t="s">
        <v>15</v>
      </c>
      <c r="B17" s="58" t="s">
        <v>16</v>
      </c>
      <c r="C17" s="59"/>
    </row>
    <row r="18" spans="1:3" x14ac:dyDescent="0.25">
      <c r="A18" s="4" t="s">
        <v>17</v>
      </c>
      <c r="B18" s="60" t="s">
        <v>18</v>
      </c>
      <c r="C18" s="61"/>
    </row>
    <row r="19" spans="1:3" x14ac:dyDescent="0.25">
      <c r="A19" s="4" t="s">
        <v>19</v>
      </c>
      <c r="B19" s="58" t="s">
        <v>20</v>
      </c>
      <c r="C19" s="59"/>
    </row>
    <row r="20" spans="1:3" x14ac:dyDescent="0.25">
      <c r="A20" s="12"/>
      <c r="B20" s="13"/>
      <c r="C20" s="13"/>
    </row>
    <row r="21" spans="1:3" x14ac:dyDescent="0.25">
      <c r="A21" s="32" t="s">
        <v>21</v>
      </c>
      <c r="B21" s="48"/>
      <c r="C21" s="10"/>
    </row>
    <row r="22" spans="1:3" x14ac:dyDescent="0.25">
      <c r="A22" s="11"/>
      <c r="B22" s="58"/>
      <c r="C22" s="59"/>
    </row>
    <row r="24" spans="1:3" x14ac:dyDescent="0.25">
      <c r="A24" s="40" t="s">
        <v>22</v>
      </c>
      <c r="B24" s="41"/>
      <c r="C24" s="41"/>
    </row>
    <row r="25" spans="1:3" x14ac:dyDescent="0.25">
      <c r="A25" s="56" t="s">
        <v>23</v>
      </c>
      <c r="B25" s="57"/>
      <c r="C25" s="6">
        <v>145</v>
      </c>
    </row>
    <row r="26" spans="1:3" x14ac:dyDescent="0.25">
      <c r="A26" s="56" t="s">
        <v>24</v>
      </c>
      <c r="B26" s="57"/>
      <c r="C26" s="7"/>
    </row>
    <row r="27" spans="1:3" x14ac:dyDescent="0.25">
      <c r="A27" s="56" t="s">
        <v>25</v>
      </c>
      <c r="B27" s="57"/>
      <c r="C27" s="7"/>
    </row>
    <row r="28" spans="1:3" x14ac:dyDescent="0.25">
      <c r="A28" s="56" t="s">
        <v>26</v>
      </c>
      <c r="B28" s="57"/>
      <c r="C28" s="7"/>
    </row>
    <row r="29" spans="1:3" x14ac:dyDescent="0.25">
      <c r="A29" s="56" t="s">
        <v>27</v>
      </c>
      <c r="B29" s="57"/>
      <c r="C29" s="6"/>
    </row>
    <row r="30" spans="1:3" x14ac:dyDescent="0.25">
      <c r="A30" s="56" t="s">
        <v>28</v>
      </c>
      <c r="B30" s="57"/>
      <c r="C30" s="7"/>
    </row>
    <row r="31" spans="1:3" x14ac:dyDescent="0.25">
      <c r="A31" s="56" t="s">
        <v>29</v>
      </c>
      <c r="B31" s="57"/>
      <c r="C31" s="7"/>
    </row>
  </sheetData>
  <mergeCells count="17">
    <mergeCell ref="B5:C5"/>
    <mergeCell ref="B18:C18"/>
    <mergeCell ref="B19:C19"/>
    <mergeCell ref="B22:C22"/>
    <mergeCell ref="A25:B25"/>
    <mergeCell ref="B8:C8"/>
    <mergeCell ref="B9:C9"/>
    <mergeCell ref="B10:C10"/>
    <mergeCell ref="B12:C12"/>
    <mergeCell ref="B14:C14"/>
    <mergeCell ref="B17:C17"/>
    <mergeCell ref="A28:B28"/>
    <mergeCell ref="A29:B29"/>
    <mergeCell ref="A30:B30"/>
    <mergeCell ref="A31:B31"/>
    <mergeCell ref="A26:B26"/>
    <mergeCell ref="A27:B27"/>
  </mergeCells>
  <hyperlinks>
    <hyperlink ref="B18:C18" r:id="rId1" display="ngok@sibelco.com"/>
  </hyperlinks>
  <pageMargins left="0.23622047244094491" right="0.23622047244094491" top="0.74803149606299213" bottom="0.74803149606299213" header="0.31496062992125984" footer="0.31496062992125984"/>
  <pageSetup paperSize="9" scale="86" fitToHeight="0" orientation="landscape" r:id="rId2"/>
  <headerFoot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Normal="100" workbookViewId="0"/>
  </sheetViews>
  <sheetFormatPr defaultColWidth="8.85546875" defaultRowHeight="15" x14ac:dyDescent="0.25"/>
  <cols>
    <col min="1" max="1" width="5.85546875" style="3" customWidth="1"/>
    <col min="2" max="2" width="14.42578125" style="3" customWidth="1"/>
    <col min="3" max="3" width="21.7109375" style="3" customWidth="1"/>
    <col min="4" max="12" width="8.85546875" style="3"/>
    <col min="13" max="13" width="4.28515625" style="3" customWidth="1"/>
    <col min="14" max="14" width="15.140625" style="17" customWidth="1"/>
    <col min="15" max="16384" width="8.85546875" style="3"/>
  </cols>
  <sheetData>
    <row r="1" spans="1:14" x14ac:dyDescent="0.25">
      <c r="A1" s="2" t="s">
        <v>1</v>
      </c>
      <c r="N1" s="3"/>
    </row>
    <row r="2" spans="1:14" x14ac:dyDescent="0.25">
      <c r="N2" s="3"/>
    </row>
    <row r="3" spans="1:14" x14ac:dyDescent="0.25">
      <c r="A3" s="2" t="s">
        <v>31</v>
      </c>
    </row>
    <row r="4" spans="1:14" ht="30" x14ac:dyDescent="0.25">
      <c r="A4" s="64" t="s">
        <v>32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49" t="s">
        <v>33</v>
      </c>
    </row>
    <row r="5" spans="1:14" ht="14.45" customHeight="1" x14ac:dyDescent="0.25">
      <c r="A5" s="62" t="s">
        <v>34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19" t="s">
        <v>35</v>
      </c>
    </row>
    <row r="6" spans="1:14" x14ac:dyDescent="0.25">
      <c r="A6" s="62" t="s">
        <v>36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19" t="s">
        <v>35</v>
      </c>
    </row>
    <row r="7" spans="1:14" ht="14.45" customHeight="1" x14ac:dyDescent="0.25">
      <c r="A7" s="62" t="s">
        <v>37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19" t="s">
        <v>38</v>
      </c>
    </row>
    <row r="8" spans="1:14" x14ac:dyDescent="0.25">
      <c r="A8" s="62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19" t="s">
        <v>35</v>
      </c>
    </row>
    <row r="9" spans="1:14" x14ac:dyDescent="0.25">
      <c r="A9" s="62" t="s">
        <v>40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18"/>
    </row>
    <row r="10" spans="1:14" x14ac:dyDescent="0.25">
      <c r="A10" s="62" t="s">
        <v>41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19" t="s">
        <v>38</v>
      </c>
    </row>
    <row r="11" spans="1:14" ht="14.45" customHeight="1" x14ac:dyDescent="0.25">
      <c r="A11" s="62" t="s">
        <v>42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19"/>
    </row>
    <row r="12" spans="1:14" ht="14.45" customHeight="1" x14ac:dyDescent="0.25">
      <c r="A12" s="62" t="s">
        <v>43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19"/>
    </row>
    <row r="13" spans="1:14" x14ac:dyDescent="0.25">
      <c r="A13" s="62" t="s">
        <v>44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19"/>
    </row>
    <row r="14" spans="1:14" ht="14.45" customHeight="1" x14ac:dyDescent="0.25">
      <c r="A14" s="62" t="s">
        <v>45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19"/>
    </row>
  </sheetData>
  <mergeCells count="11">
    <mergeCell ref="A9:M9"/>
    <mergeCell ref="A4:M4"/>
    <mergeCell ref="A5:M5"/>
    <mergeCell ref="A6:M6"/>
    <mergeCell ref="A7:M7"/>
    <mergeCell ref="A8:M8"/>
    <mergeCell ref="A10:M10"/>
    <mergeCell ref="A11:M11"/>
    <mergeCell ref="A12:M12"/>
    <mergeCell ref="A13:M13"/>
    <mergeCell ref="A14:M14"/>
  </mergeCells>
  <conditionalFormatting sqref="N5:N8 N10:N14">
    <cfRule type="cellIs" dxfId="2" priority="1" operator="equal">
      <formula>"ні"</formula>
    </cfRule>
    <cfRule type="cellIs" dxfId="1" priority="2" operator="equal">
      <formula>"так"</formula>
    </cfRule>
    <cfRule type="cellIs" dxfId="0" priority="3" operator="equal">
      <formula>0</formula>
    </cfRule>
  </conditionalFormatting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showGridLines="0" zoomScaleNormal="100" workbookViewId="0"/>
  </sheetViews>
  <sheetFormatPr defaultRowHeight="15" x14ac:dyDescent="0.25"/>
  <cols>
    <col min="1" max="1" width="5.7109375" style="14" customWidth="1"/>
    <col min="2" max="2" width="8.85546875" style="31"/>
    <col min="3" max="4" width="10.140625" style="15" bestFit="1" customWidth="1"/>
    <col min="5" max="5" width="8.85546875" style="14" customWidth="1"/>
    <col min="6" max="6" width="8.85546875" style="31"/>
    <col min="7" max="7" width="10.140625" style="15" bestFit="1" customWidth="1"/>
    <col min="8" max="8" width="10.42578125" style="15" customWidth="1"/>
    <col min="9" max="10" width="15.85546875" style="14" customWidth="1"/>
    <col min="11" max="11" width="18.7109375" style="14" customWidth="1"/>
    <col min="12" max="12" width="18.140625" style="14" customWidth="1"/>
  </cols>
  <sheetData>
    <row r="1" spans="1:12" x14ac:dyDescent="0.25">
      <c r="A1" s="1" t="s">
        <v>46</v>
      </c>
      <c r="B1" s="21"/>
      <c r="C1" s="23"/>
      <c r="D1" s="23"/>
      <c r="E1"/>
      <c r="F1" s="21"/>
      <c r="G1" s="23"/>
      <c r="H1" s="23"/>
      <c r="I1"/>
      <c r="J1"/>
      <c r="K1"/>
      <c r="L1"/>
    </row>
    <row r="2" spans="1:12" s="17" customFormat="1" ht="60.6" customHeight="1" x14ac:dyDescent="0.25">
      <c r="A2" s="65" t="s">
        <v>30</v>
      </c>
      <c r="B2" s="65" t="s">
        <v>47</v>
      </c>
      <c r="C2" s="65"/>
      <c r="D2" s="65"/>
      <c r="E2" s="65" t="s">
        <v>48</v>
      </c>
      <c r="F2" s="65"/>
      <c r="G2" s="65"/>
      <c r="H2" s="65"/>
      <c r="I2" s="65" t="s">
        <v>49</v>
      </c>
      <c r="J2" s="65" t="s">
        <v>50</v>
      </c>
      <c r="K2" s="65" t="s">
        <v>51</v>
      </c>
      <c r="L2" s="65" t="s">
        <v>52</v>
      </c>
    </row>
    <row r="3" spans="1:12" s="24" customFormat="1" ht="105" x14ac:dyDescent="0.25">
      <c r="A3" s="65"/>
      <c r="B3" s="53" t="s">
        <v>53</v>
      </c>
      <c r="C3" s="20" t="s">
        <v>54</v>
      </c>
      <c r="D3" s="20" t="s">
        <v>55</v>
      </c>
      <c r="E3" s="49" t="s">
        <v>56</v>
      </c>
      <c r="F3" s="53" t="s">
        <v>57</v>
      </c>
      <c r="G3" s="20" t="s">
        <v>58</v>
      </c>
      <c r="H3" s="20" t="s">
        <v>59</v>
      </c>
      <c r="I3" s="65"/>
      <c r="J3" s="65"/>
      <c r="K3" s="65"/>
      <c r="L3" s="65"/>
    </row>
    <row r="4" spans="1:12" x14ac:dyDescent="0.25">
      <c r="A4" s="5">
        <v>1</v>
      </c>
      <c r="B4" s="22">
        <v>2</v>
      </c>
      <c r="C4" s="5">
        <v>3</v>
      </c>
      <c r="D4" s="22">
        <v>4</v>
      </c>
      <c r="E4" s="5">
        <v>5</v>
      </c>
      <c r="F4" s="22">
        <v>6</v>
      </c>
      <c r="G4" s="5">
        <v>7</v>
      </c>
      <c r="H4" s="22">
        <v>8</v>
      </c>
      <c r="I4" s="5">
        <v>9</v>
      </c>
      <c r="J4" s="22">
        <v>10</v>
      </c>
      <c r="K4" s="5">
        <v>11</v>
      </c>
      <c r="L4" s="22">
        <v>12</v>
      </c>
    </row>
    <row r="5" spans="1:12" ht="75" x14ac:dyDescent="0.25">
      <c r="B5" s="31" t="s">
        <v>60</v>
      </c>
      <c r="C5" s="15" t="s">
        <v>61</v>
      </c>
      <c r="D5" s="15" t="s">
        <v>62</v>
      </c>
      <c r="F5" s="31" t="s">
        <v>60</v>
      </c>
      <c r="G5" s="15" t="s">
        <v>63</v>
      </c>
      <c r="H5" s="15" t="s">
        <v>62</v>
      </c>
      <c r="I5" s="14" t="s">
        <v>64</v>
      </c>
      <c r="J5" s="14" t="s">
        <v>65</v>
      </c>
      <c r="K5" s="14" t="s">
        <v>66</v>
      </c>
      <c r="L5" s="14" t="s">
        <v>67</v>
      </c>
    </row>
    <row r="6" spans="1:12" ht="60" x14ac:dyDescent="0.25">
      <c r="B6" s="31" t="s">
        <v>68</v>
      </c>
      <c r="C6" s="15" t="s">
        <v>69</v>
      </c>
      <c r="D6" s="15" t="s">
        <v>70</v>
      </c>
      <c r="F6" s="31" t="s">
        <v>68</v>
      </c>
      <c r="G6" s="15" t="s">
        <v>71</v>
      </c>
      <c r="H6" s="15" t="s">
        <v>70</v>
      </c>
      <c r="I6" s="14" t="s">
        <v>64</v>
      </c>
      <c r="J6" s="14" t="s">
        <v>72</v>
      </c>
      <c r="K6" s="14" t="s">
        <v>73</v>
      </c>
      <c r="L6" s="14" t="s">
        <v>67</v>
      </c>
    </row>
  </sheetData>
  <mergeCells count="7">
    <mergeCell ref="L2:L3"/>
    <mergeCell ref="A2:A3"/>
    <mergeCell ref="B2:D2"/>
    <mergeCell ref="E2:H2"/>
    <mergeCell ref="I2:I3"/>
    <mergeCell ref="J2:J3"/>
    <mergeCell ref="K2:K3"/>
  </mergeCells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GridLines="0" zoomScaleNormal="100" workbookViewId="0"/>
  </sheetViews>
  <sheetFormatPr defaultRowHeight="15" x14ac:dyDescent="0.25"/>
  <cols>
    <col min="1" max="1" width="5.7109375" style="14" customWidth="1"/>
    <col min="2" max="2" width="14.140625" style="31" customWidth="1"/>
    <col min="3" max="3" width="14.140625" style="15" customWidth="1"/>
    <col min="4" max="4" width="14.140625" style="31" customWidth="1"/>
    <col min="5" max="5" width="14.140625" style="15" customWidth="1"/>
    <col min="6" max="6" width="32" style="14" customWidth="1"/>
    <col min="7" max="7" width="12.7109375" style="14" customWidth="1"/>
    <col min="8" max="9" width="17.7109375" style="16" customWidth="1"/>
  </cols>
  <sheetData>
    <row r="1" spans="1:9" x14ac:dyDescent="0.25">
      <c r="A1" s="1" t="s">
        <v>74</v>
      </c>
      <c r="B1" s="21"/>
      <c r="C1" s="23"/>
      <c r="D1" s="21"/>
      <c r="E1" s="23"/>
      <c r="F1"/>
      <c r="G1"/>
      <c r="H1" s="27"/>
      <c r="I1" s="27"/>
    </row>
    <row r="2" spans="1:9" s="25" customFormat="1" ht="64.150000000000006" customHeight="1" x14ac:dyDescent="0.25">
      <c r="A2" s="65" t="s">
        <v>30</v>
      </c>
      <c r="B2" s="65" t="s">
        <v>75</v>
      </c>
      <c r="C2" s="65"/>
      <c r="D2" s="65" t="s">
        <v>48</v>
      </c>
      <c r="E2" s="65"/>
      <c r="F2" s="65" t="s">
        <v>76</v>
      </c>
      <c r="G2" s="65" t="s">
        <v>77</v>
      </c>
      <c r="H2" s="66" t="s">
        <v>78</v>
      </c>
      <c r="I2" s="66" t="s">
        <v>79</v>
      </c>
    </row>
    <row r="3" spans="1:9" s="26" customFormat="1" ht="60" x14ac:dyDescent="0.25">
      <c r="A3" s="65"/>
      <c r="B3" s="53" t="s">
        <v>53</v>
      </c>
      <c r="C3" s="20" t="s">
        <v>54</v>
      </c>
      <c r="D3" s="53" t="s">
        <v>80</v>
      </c>
      <c r="E3" s="20" t="s">
        <v>81</v>
      </c>
      <c r="F3" s="65"/>
      <c r="G3" s="65"/>
      <c r="H3" s="66"/>
      <c r="I3" s="66"/>
    </row>
    <row r="4" spans="1:9" x14ac:dyDescent="0.25">
      <c r="A4" s="5">
        <v>1</v>
      </c>
      <c r="B4" s="22">
        <v>2</v>
      </c>
      <c r="C4" s="5">
        <v>3</v>
      </c>
      <c r="D4" s="22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</row>
    <row r="5" spans="1:9" x14ac:dyDescent="0.25">
      <c r="B5" s="31" t="s">
        <v>60</v>
      </c>
      <c r="C5" s="15" t="s">
        <v>82</v>
      </c>
      <c r="D5" s="31" t="s">
        <v>60</v>
      </c>
      <c r="E5" s="15" t="s">
        <v>83</v>
      </c>
      <c r="F5" s="14" t="s">
        <v>67</v>
      </c>
      <c r="G5" s="14" t="s">
        <v>84</v>
      </c>
      <c r="H5" s="16" t="s">
        <v>85</v>
      </c>
      <c r="I5" s="16" t="s">
        <v>86</v>
      </c>
    </row>
    <row r="6" spans="1:9" x14ac:dyDescent="0.25">
      <c r="B6" s="31" t="s">
        <v>68</v>
      </c>
      <c r="C6" s="15" t="s">
        <v>87</v>
      </c>
      <c r="D6" s="31" t="s">
        <v>68</v>
      </c>
      <c r="E6" s="15" t="s">
        <v>88</v>
      </c>
      <c r="F6" s="14" t="s">
        <v>67</v>
      </c>
      <c r="G6" s="14" t="s">
        <v>84</v>
      </c>
      <c r="H6" s="16">
        <v>10231</v>
      </c>
      <c r="I6" s="16">
        <v>0</v>
      </c>
    </row>
  </sheetData>
  <mergeCells count="7">
    <mergeCell ref="F2:F3"/>
    <mergeCell ref="G2:G3"/>
    <mergeCell ref="I2:I3"/>
    <mergeCell ref="H2:H3"/>
    <mergeCell ref="A2:A3"/>
    <mergeCell ref="B2:C2"/>
    <mergeCell ref="D2:E2"/>
  </mergeCells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"/>
  <sheetViews>
    <sheetView showGridLines="0" zoomScaleNormal="100" workbookViewId="0">
      <selection activeCell="E1" sqref="E1"/>
    </sheetView>
  </sheetViews>
  <sheetFormatPr defaultRowHeight="15" x14ac:dyDescent="0.25"/>
  <cols>
    <col min="1" max="1" width="5.7109375" style="14" customWidth="1"/>
    <col min="2" max="2" width="14.140625" style="31" customWidth="1"/>
    <col min="3" max="3" width="14.140625" style="15" customWidth="1"/>
    <col min="4" max="4" width="22" style="15" customWidth="1"/>
    <col min="5" max="5" width="11.85546875" style="14" customWidth="1"/>
    <col min="6" max="6" width="13.7109375" style="14" customWidth="1"/>
    <col min="7" max="10" width="17.7109375" style="16" customWidth="1"/>
    <col min="11" max="11" width="10.42578125" customWidth="1"/>
  </cols>
  <sheetData>
    <row r="1" spans="1:10" x14ac:dyDescent="0.25">
      <c r="A1" s="1" t="s">
        <v>89</v>
      </c>
      <c r="B1" s="21"/>
      <c r="C1" s="23"/>
      <c r="D1" s="23"/>
      <c r="E1"/>
      <c r="F1"/>
      <c r="G1" s="27"/>
      <c r="H1" s="27"/>
      <c r="I1" s="27"/>
      <c r="J1" s="27"/>
    </row>
    <row r="2" spans="1:10" ht="14.45" customHeight="1" x14ac:dyDescent="0.25">
      <c r="A2" s="42"/>
      <c r="B2" s="43"/>
      <c r="C2" s="44"/>
      <c r="D2" s="44"/>
      <c r="E2"/>
      <c r="F2"/>
      <c r="G2" s="27"/>
      <c r="H2" s="27"/>
      <c r="I2" s="27"/>
      <c r="J2" s="27"/>
    </row>
    <row r="3" spans="1:10" x14ac:dyDescent="0.25">
      <c r="A3" s="45" t="s">
        <v>90</v>
      </c>
      <c r="B3" s="46"/>
      <c r="C3" s="47"/>
      <c r="D3" s="44"/>
      <c r="E3"/>
      <c r="F3"/>
      <c r="G3" s="27"/>
      <c r="H3" s="27"/>
      <c r="I3" s="27"/>
      <c r="J3" s="27"/>
    </row>
    <row r="4" spans="1:10" s="29" customFormat="1" ht="29.45" customHeight="1" x14ac:dyDescent="0.25">
      <c r="A4" s="67" t="s">
        <v>30</v>
      </c>
      <c r="B4" s="65" t="s">
        <v>75</v>
      </c>
      <c r="C4" s="65"/>
      <c r="D4" s="67" t="s">
        <v>91</v>
      </c>
      <c r="E4" s="67" t="s">
        <v>92</v>
      </c>
      <c r="F4" s="65" t="s">
        <v>93</v>
      </c>
      <c r="G4" s="66" t="s">
        <v>94</v>
      </c>
      <c r="H4" s="66"/>
      <c r="I4" s="66"/>
      <c r="J4" s="66"/>
    </row>
    <row r="5" spans="1:10" s="29" customFormat="1" ht="120" x14ac:dyDescent="0.25">
      <c r="A5" s="68"/>
      <c r="B5" s="53" t="s">
        <v>53</v>
      </c>
      <c r="C5" s="20" t="s">
        <v>54</v>
      </c>
      <c r="D5" s="68"/>
      <c r="E5" s="68"/>
      <c r="F5" s="65"/>
      <c r="G5" s="50" t="s">
        <v>95</v>
      </c>
      <c r="H5" s="50" t="s">
        <v>96</v>
      </c>
      <c r="I5" s="50" t="s">
        <v>97</v>
      </c>
      <c r="J5" s="50" t="s">
        <v>98</v>
      </c>
    </row>
    <row r="6" spans="1:10" x14ac:dyDescent="0.25">
      <c r="A6" s="28">
        <v>1</v>
      </c>
      <c r="B6" s="22">
        <v>2</v>
      </c>
      <c r="C6" s="5">
        <v>3</v>
      </c>
      <c r="D6" s="22">
        <v>4</v>
      </c>
      <c r="E6" s="5">
        <v>5</v>
      </c>
      <c r="F6" s="22">
        <v>6</v>
      </c>
      <c r="G6" s="5">
        <v>7</v>
      </c>
      <c r="H6" s="22">
        <v>8</v>
      </c>
      <c r="I6" s="5">
        <v>9</v>
      </c>
      <c r="J6" s="22">
        <v>10</v>
      </c>
    </row>
    <row r="7" spans="1:10" ht="62.25" customHeight="1" x14ac:dyDescent="0.25">
      <c r="B7" s="31" t="s">
        <v>60</v>
      </c>
      <c r="C7" s="15" t="s">
        <v>82</v>
      </c>
      <c r="D7" s="15" t="s">
        <v>99</v>
      </c>
      <c r="E7" s="14" t="s">
        <v>67</v>
      </c>
      <c r="F7" s="14" t="s">
        <v>100</v>
      </c>
      <c r="G7" s="16" t="s">
        <v>101</v>
      </c>
    </row>
    <row r="8" spans="1:10" ht="52.5" customHeight="1" x14ac:dyDescent="0.25">
      <c r="B8" s="31" t="s">
        <v>68</v>
      </c>
      <c r="C8" s="15" t="s">
        <v>87</v>
      </c>
      <c r="D8" s="15" t="s">
        <v>72</v>
      </c>
      <c r="E8" s="14" t="s">
        <v>67</v>
      </c>
      <c r="F8" s="14" t="s">
        <v>100</v>
      </c>
      <c r="G8" s="16">
        <v>76886769</v>
      </c>
      <c r="H8" s="16">
        <v>2452</v>
      </c>
    </row>
  </sheetData>
  <mergeCells count="6">
    <mergeCell ref="A4:A5"/>
    <mergeCell ref="B4:C4"/>
    <mergeCell ref="D4:D5"/>
    <mergeCell ref="F4:F5"/>
    <mergeCell ref="G4:J4"/>
    <mergeCell ref="E4:E5"/>
  </mergeCells>
  <pageMargins left="0.25" right="0.25" top="0.75" bottom="0.75" header="0.3" footer="0.3"/>
  <pageSetup paperSize="9" orientation="landscape" r:id="rId1"/>
  <headerFooter>
    <oddFooter>&amp;C&amp;A&amp;R&amp;P /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zoomScaleNormal="100" workbookViewId="0"/>
  </sheetViews>
  <sheetFormatPr defaultRowHeight="15" x14ac:dyDescent="0.25"/>
  <cols>
    <col min="1" max="1" width="5.7109375" style="14" customWidth="1"/>
    <col min="2" max="2" width="35.140625" style="14" customWidth="1"/>
    <col min="3" max="3" width="12.85546875" style="14" customWidth="1"/>
    <col min="4" max="4" width="17.7109375" style="14" customWidth="1"/>
    <col min="5" max="8" width="17.7109375" style="16" customWidth="1"/>
  </cols>
  <sheetData>
    <row r="1" spans="1:8" x14ac:dyDescent="0.25">
      <c r="A1" s="1" t="s">
        <v>89</v>
      </c>
      <c r="B1"/>
      <c r="C1"/>
      <c r="D1"/>
      <c r="E1" s="27"/>
      <c r="F1" s="27"/>
      <c r="G1" s="27"/>
      <c r="H1" s="27"/>
    </row>
    <row r="2" spans="1:8" x14ac:dyDescent="0.25">
      <c r="A2"/>
      <c r="B2"/>
      <c r="C2"/>
      <c r="D2"/>
      <c r="E2" s="27"/>
      <c r="F2" s="27"/>
      <c r="G2" s="27"/>
      <c r="H2" s="27"/>
    </row>
    <row r="3" spans="1:8" x14ac:dyDescent="0.25">
      <c r="A3" s="1" t="s">
        <v>102</v>
      </c>
      <c r="B3"/>
      <c r="C3"/>
      <c r="D3"/>
      <c r="E3" s="27"/>
      <c r="F3" s="27"/>
      <c r="G3" s="27"/>
      <c r="H3" s="27"/>
    </row>
    <row r="4" spans="1:8" s="17" customFormat="1" ht="28.9" customHeight="1" x14ac:dyDescent="0.25">
      <c r="A4" s="70" t="s">
        <v>30</v>
      </c>
      <c r="B4" s="70" t="s">
        <v>103</v>
      </c>
      <c r="C4" s="72" t="s">
        <v>104</v>
      </c>
      <c r="D4" s="72" t="s">
        <v>105</v>
      </c>
      <c r="E4" s="69" t="s">
        <v>106</v>
      </c>
      <c r="F4" s="69"/>
      <c r="G4" s="69" t="s">
        <v>107</v>
      </c>
      <c r="H4" s="69"/>
    </row>
    <row r="5" spans="1:8" s="17" customFormat="1" ht="62.45" customHeight="1" x14ac:dyDescent="0.25">
      <c r="A5" s="71"/>
      <c r="B5" s="71"/>
      <c r="C5" s="72"/>
      <c r="D5" s="72"/>
      <c r="E5" s="51" t="s">
        <v>108</v>
      </c>
      <c r="F5" s="51" t="s">
        <v>109</v>
      </c>
      <c r="G5" s="51" t="s">
        <v>108</v>
      </c>
      <c r="H5" s="51" t="s">
        <v>109</v>
      </c>
    </row>
    <row r="6" spans="1:8" x14ac:dyDescent="0.25">
      <c r="A6" s="28">
        <v>1</v>
      </c>
      <c r="B6" s="28">
        <v>2</v>
      </c>
      <c r="C6" s="28">
        <v>3</v>
      </c>
      <c r="D6" s="28">
        <v>4</v>
      </c>
      <c r="E6" s="28">
        <v>5</v>
      </c>
      <c r="F6" s="28">
        <v>6</v>
      </c>
      <c r="G6" s="28">
        <v>7</v>
      </c>
      <c r="H6" s="28">
        <v>8</v>
      </c>
    </row>
    <row r="7" spans="1:8" ht="30" x14ac:dyDescent="0.25">
      <c r="A7" s="14">
        <v>1</v>
      </c>
      <c r="B7" s="14" t="s">
        <v>110</v>
      </c>
      <c r="C7" s="54" t="s">
        <v>100</v>
      </c>
      <c r="D7" s="54" t="s">
        <v>111</v>
      </c>
      <c r="E7" s="55" t="s">
        <v>112</v>
      </c>
      <c r="F7" s="55" t="s">
        <v>113</v>
      </c>
      <c r="G7" s="55" t="s">
        <v>114</v>
      </c>
    </row>
    <row r="8" spans="1:8" x14ac:dyDescent="0.25">
      <c r="A8" s="14">
        <v>2</v>
      </c>
      <c r="B8" s="14" t="s">
        <v>115</v>
      </c>
      <c r="C8" s="54" t="s">
        <v>100</v>
      </c>
      <c r="D8" s="54">
        <v>378</v>
      </c>
      <c r="E8" s="55" t="s">
        <v>116</v>
      </c>
      <c r="F8" s="55" t="s">
        <v>117</v>
      </c>
      <c r="G8" s="55" t="s">
        <v>118</v>
      </c>
    </row>
  </sheetData>
  <mergeCells count="6">
    <mergeCell ref="G4:H4"/>
    <mergeCell ref="A4:A5"/>
    <mergeCell ref="B4:B5"/>
    <mergeCell ref="C4:C5"/>
    <mergeCell ref="E4:F4"/>
    <mergeCell ref="D4:D5"/>
  </mergeCells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zoomScaleNormal="100" workbookViewId="0"/>
  </sheetViews>
  <sheetFormatPr defaultRowHeight="15" x14ac:dyDescent="0.25"/>
  <cols>
    <col min="1" max="1" width="6.85546875" style="35" customWidth="1"/>
    <col min="2" max="2" width="16.7109375" style="36" customWidth="1"/>
    <col min="3" max="3" width="69.7109375" style="35" customWidth="1"/>
    <col min="4" max="4" width="13.5703125" style="35" customWidth="1"/>
    <col min="5" max="6" width="17.7109375" style="38" customWidth="1"/>
  </cols>
  <sheetData>
    <row r="1" spans="1:6" x14ac:dyDescent="0.25">
      <c r="A1" s="1" t="s">
        <v>120</v>
      </c>
      <c r="B1" s="21"/>
      <c r="C1"/>
      <c r="D1"/>
      <c r="E1" s="34"/>
      <c r="F1" s="34"/>
    </row>
    <row r="2" spans="1:6" x14ac:dyDescent="0.25">
      <c r="A2" s="1"/>
      <c r="B2" s="21"/>
      <c r="C2"/>
      <c r="D2"/>
      <c r="E2" s="34"/>
      <c r="F2" s="34"/>
    </row>
    <row r="3" spans="1:6" x14ac:dyDescent="0.25">
      <c r="A3" s="1" t="s">
        <v>121</v>
      </c>
      <c r="B3" s="21"/>
      <c r="C3"/>
      <c r="D3"/>
      <c r="E3" s="34"/>
      <c r="F3" s="34"/>
    </row>
    <row r="4" spans="1:6" s="24" customFormat="1" ht="45" x14ac:dyDescent="0.25">
      <c r="A4" s="49" t="s">
        <v>30</v>
      </c>
      <c r="B4" s="53" t="s">
        <v>122</v>
      </c>
      <c r="C4" s="49" t="s">
        <v>123</v>
      </c>
      <c r="D4" s="49" t="s">
        <v>119</v>
      </c>
      <c r="E4" s="52" t="s">
        <v>124</v>
      </c>
      <c r="F4" s="52" t="s">
        <v>125</v>
      </c>
    </row>
    <row r="5" spans="1:6" x14ac:dyDescent="0.25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</row>
    <row r="6" spans="1:6" x14ac:dyDescent="0.25">
      <c r="A6" s="35">
        <v>1</v>
      </c>
      <c r="C6" s="35" t="s">
        <v>126</v>
      </c>
      <c r="D6" s="35" t="s">
        <v>127</v>
      </c>
      <c r="E6" s="38">
        <v>741792</v>
      </c>
      <c r="F6" s="38">
        <v>741792</v>
      </c>
    </row>
    <row r="7" spans="1:6" x14ac:dyDescent="0.25">
      <c r="A7" s="35">
        <v>2</v>
      </c>
      <c r="C7" s="35" t="s">
        <v>128</v>
      </c>
      <c r="D7" s="35" t="s">
        <v>127</v>
      </c>
      <c r="E7" s="38" t="s">
        <v>129</v>
      </c>
      <c r="F7" s="38" t="s">
        <v>129</v>
      </c>
    </row>
    <row r="8" spans="1:6" x14ac:dyDescent="0.25">
      <c r="A8" s="35">
        <v>3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topLeftCell="A7" zoomScaleNormal="100" workbookViewId="0">
      <selection activeCell="F12" sqref="F12"/>
    </sheetView>
  </sheetViews>
  <sheetFormatPr defaultRowHeight="15" x14ac:dyDescent="0.25"/>
  <cols>
    <col min="1" max="1" width="6.28515625" style="35" customWidth="1"/>
    <col min="2" max="2" width="10.140625" style="36" customWidth="1"/>
    <col min="3" max="3" width="10.28515625" style="37" customWidth="1"/>
    <col min="4" max="4" width="12.5703125" style="35" customWidth="1"/>
    <col min="5" max="5" width="10.140625" style="36" customWidth="1"/>
    <col min="6" max="6" width="10.28515625" style="37" customWidth="1"/>
    <col min="7" max="8" width="16.7109375" style="36" customWidth="1"/>
    <col min="9" max="9" width="16.7109375" style="35" customWidth="1"/>
    <col min="10" max="10" width="13.5703125" style="35" customWidth="1"/>
    <col min="11" max="12" width="17.7109375" style="38" customWidth="1"/>
  </cols>
  <sheetData>
    <row r="1" spans="1:12" x14ac:dyDescent="0.25">
      <c r="A1" s="1" t="s">
        <v>120</v>
      </c>
      <c r="B1" s="21"/>
      <c r="C1" s="23"/>
      <c r="D1"/>
      <c r="E1" s="21"/>
      <c r="F1" s="23"/>
      <c r="G1" s="21"/>
      <c r="H1" s="21"/>
      <c r="I1"/>
      <c r="J1"/>
      <c r="K1" s="34"/>
      <c r="L1" s="34"/>
    </row>
    <row r="2" spans="1:12" x14ac:dyDescent="0.25">
      <c r="A2"/>
      <c r="B2" s="21"/>
      <c r="C2" s="23"/>
      <c r="D2"/>
      <c r="E2" s="21"/>
      <c r="F2" s="23"/>
      <c r="G2" s="21"/>
      <c r="H2" s="21"/>
      <c r="I2"/>
      <c r="J2"/>
      <c r="K2" s="34"/>
      <c r="L2" s="34"/>
    </row>
    <row r="3" spans="1:12" x14ac:dyDescent="0.25">
      <c r="A3" s="1" t="s">
        <v>130</v>
      </c>
      <c r="B3" s="21"/>
      <c r="C3" s="23"/>
      <c r="D3"/>
      <c r="E3" s="21"/>
      <c r="F3" s="23"/>
      <c r="G3" s="21"/>
      <c r="H3" s="21"/>
      <c r="I3"/>
      <c r="J3"/>
      <c r="K3" s="34"/>
      <c r="L3" s="34"/>
    </row>
    <row r="4" spans="1:12" x14ac:dyDescent="0.25">
      <c r="A4" s="1" t="s">
        <v>131</v>
      </c>
      <c r="B4" s="21"/>
      <c r="C4" s="23"/>
      <c r="D4"/>
      <c r="E4" s="21"/>
      <c r="F4" s="23"/>
      <c r="G4" s="21"/>
      <c r="H4" s="21"/>
      <c r="I4"/>
      <c r="J4"/>
      <c r="K4" s="34"/>
      <c r="L4" s="34"/>
    </row>
    <row r="5" spans="1:12" s="17" customFormat="1" ht="44.45" customHeight="1" x14ac:dyDescent="0.25">
      <c r="A5" s="62" t="s">
        <v>30</v>
      </c>
      <c r="B5" s="65" t="s">
        <v>75</v>
      </c>
      <c r="C5" s="65"/>
      <c r="D5" s="74" t="s">
        <v>48</v>
      </c>
      <c r="E5" s="74"/>
      <c r="F5" s="74"/>
      <c r="G5" s="76" t="s">
        <v>76</v>
      </c>
      <c r="H5" s="75" t="s">
        <v>122</v>
      </c>
      <c r="I5" s="65" t="s">
        <v>123</v>
      </c>
      <c r="J5" s="65" t="s">
        <v>119</v>
      </c>
      <c r="K5" s="73" t="s">
        <v>124</v>
      </c>
      <c r="L5" s="73" t="s">
        <v>125</v>
      </c>
    </row>
    <row r="6" spans="1:12" s="24" customFormat="1" ht="75" x14ac:dyDescent="0.25">
      <c r="A6" s="62"/>
      <c r="B6" s="53" t="s">
        <v>53</v>
      </c>
      <c r="C6" s="20" t="s">
        <v>54</v>
      </c>
      <c r="D6" s="49" t="s">
        <v>56</v>
      </c>
      <c r="E6" s="53" t="s">
        <v>57</v>
      </c>
      <c r="F6" s="20" t="s">
        <v>58</v>
      </c>
      <c r="G6" s="77"/>
      <c r="H6" s="75"/>
      <c r="I6" s="65"/>
      <c r="J6" s="65"/>
      <c r="K6" s="73"/>
      <c r="L6" s="73"/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12" ht="45" x14ac:dyDescent="0.25">
      <c r="A8" s="35">
        <v>1</v>
      </c>
      <c r="B8" s="36" t="s">
        <v>60</v>
      </c>
      <c r="C8" s="37" t="s">
        <v>61</v>
      </c>
      <c r="G8" s="36" t="s">
        <v>132</v>
      </c>
      <c r="I8" s="35" t="s">
        <v>133</v>
      </c>
      <c r="J8" s="35" t="s">
        <v>127</v>
      </c>
      <c r="K8" s="38" t="s">
        <v>134</v>
      </c>
      <c r="L8" s="38" t="s">
        <v>134</v>
      </c>
    </row>
    <row r="9" spans="1:12" ht="45" x14ac:dyDescent="0.25">
      <c r="A9" s="35">
        <v>2</v>
      </c>
      <c r="B9" s="36" t="s">
        <v>68</v>
      </c>
      <c r="C9" s="37" t="s">
        <v>69</v>
      </c>
      <c r="G9" s="36" t="s">
        <v>132</v>
      </c>
      <c r="I9" s="35" t="s">
        <v>133</v>
      </c>
      <c r="J9" s="35" t="s">
        <v>127</v>
      </c>
      <c r="K9" s="38" t="s">
        <v>135</v>
      </c>
      <c r="L9" s="38" t="s">
        <v>135</v>
      </c>
    </row>
    <row r="10" spans="1:12" ht="30" x14ac:dyDescent="0.25">
      <c r="A10" s="35">
        <v>3</v>
      </c>
      <c r="B10" s="36" t="s">
        <v>136</v>
      </c>
      <c r="C10" s="37" t="s">
        <v>137</v>
      </c>
      <c r="I10" s="35" t="s">
        <v>138</v>
      </c>
      <c r="J10" s="35" t="s">
        <v>127</v>
      </c>
      <c r="K10" s="38" t="s">
        <v>139</v>
      </c>
      <c r="L10" s="38" t="s">
        <v>139</v>
      </c>
    </row>
    <row r="11" spans="1:12" ht="30" x14ac:dyDescent="0.25">
      <c r="A11" s="35">
        <v>4</v>
      </c>
      <c r="B11" s="36" t="s">
        <v>140</v>
      </c>
      <c r="C11" s="37" t="s">
        <v>137</v>
      </c>
      <c r="I11" s="35" t="s">
        <v>138</v>
      </c>
      <c r="J11" s="35" t="s">
        <v>127</v>
      </c>
      <c r="K11" s="38" t="s">
        <v>141</v>
      </c>
      <c r="L11" s="38" t="s">
        <v>141</v>
      </c>
    </row>
    <row r="12" spans="1:12" ht="30" x14ac:dyDescent="0.25">
      <c r="A12" s="35">
        <v>5</v>
      </c>
      <c r="B12" s="36" t="s">
        <v>142</v>
      </c>
      <c r="C12" s="37" t="s">
        <v>143</v>
      </c>
      <c r="I12" s="35" t="s">
        <v>138</v>
      </c>
      <c r="J12" s="35" t="s">
        <v>127</v>
      </c>
      <c r="K12" s="38" t="s">
        <v>144</v>
      </c>
      <c r="L12" s="38" t="s">
        <v>144</v>
      </c>
    </row>
    <row r="13" spans="1:12" ht="30" x14ac:dyDescent="0.25">
      <c r="A13" s="35">
        <v>6</v>
      </c>
      <c r="B13" s="36" t="s">
        <v>145</v>
      </c>
      <c r="C13" s="37" t="s">
        <v>143</v>
      </c>
      <c r="I13" s="35" t="s">
        <v>138</v>
      </c>
      <c r="J13" s="35" t="s">
        <v>127</v>
      </c>
      <c r="K13" s="38" t="s">
        <v>146</v>
      </c>
      <c r="L13" s="38" t="s">
        <v>146</v>
      </c>
    </row>
    <row r="14" spans="1:12" ht="30" x14ac:dyDescent="0.25">
      <c r="A14" s="35">
        <v>7</v>
      </c>
      <c r="B14" s="36" t="s">
        <v>147</v>
      </c>
      <c r="C14" s="37" t="s">
        <v>148</v>
      </c>
      <c r="I14" s="35" t="s">
        <v>138</v>
      </c>
      <c r="J14" s="35" t="s">
        <v>127</v>
      </c>
      <c r="K14" s="38" t="s">
        <v>149</v>
      </c>
      <c r="L14" s="38" t="s">
        <v>149</v>
      </c>
    </row>
    <row r="15" spans="1:12" ht="30" x14ac:dyDescent="0.25">
      <c r="A15" s="35">
        <v>8</v>
      </c>
      <c r="B15" s="36" t="s">
        <v>150</v>
      </c>
      <c r="C15" s="37" t="s">
        <v>151</v>
      </c>
      <c r="I15" s="35" t="s">
        <v>138</v>
      </c>
      <c r="J15" s="35" t="s">
        <v>127</v>
      </c>
      <c r="K15" s="38" t="s">
        <v>152</v>
      </c>
      <c r="L15" s="38" t="s">
        <v>152</v>
      </c>
    </row>
    <row r="16" spans="1:12" ht="30" x14ac:dyDescent="0.25">
      <c r="A16" s="35">
        <v>9</v>
      </c>
      <c r="B16" s="36" t="s">
        <v>153</v>
      </c>
      <c r="C16" s="37" t="s">
        <v>151</v>
      </c>
      <c r="I16" s="35" t="s">
        <v>138</v>
      </c>
      <c r="J16" s="35" t="s">
        <v>127</v>
      </c>
      <c r="K16" s="38" t="s">
        <v>154</v>
      </c>
      <c r="L16" s="38" t="s">
        <v>154</v>
      </c>
    </row>
    <row r="17" spans="1:12" ht="45" x14ac:dyDescent="0.25">
      <c r="A17" s="35">
        <v>10</v>
      </c>
      <c r="B17" s="36" t="s">
        <v>155</v>
      </c>
      <c r="C17" s="37" t="s">
        <v>156</v>
      </c>
      <c r="I17" s="35" t="s">
        <v>157</v>
      </c>
      <c r="J17" s="35" t="s">
        <v>127</v>
      </c>
      <c r="K17" s="38" t="s">
        <v>158</v>
      </c>
      <c r="L17" s="38" t="s">
        <v>158</v>
      </c>
    </row>
    <row r="18" spans="1:12" ht="45" x14ac:dyDescent="0.25">
      <c r="A18" s="35">
        <v>11</v>
      </c>
      <c r="I18" s="35" t="s">
        <v>159</v>
      </c>
      <c r="J18" s="35" t="s">
        <v>127</v>
      </c>
      <c r="K18" s="38" t="s">
        <v>160</v>
      </c>
      <c r="L18" s="38" t="s">
        <v>160</v>
      </c>
    </row>
    <row r="19" spans="1:12" ht="60" x14ac:dyDescent="0.25">
      <c r="A19" s="35">
        <v>12</v>
      </c>
      <c r="I19" s="35" t="s">
        <v>161</v>
      </c>
      <c r="J19" s="35" t="s">
        <v>127</v>
      </c>
      <c r="K19" s="38" t="s">
        <v>162</v>
      </c>
      <c r="L19" s="38" t="s">
        <v>162</v>
      </c>
    </row>
    <row r="20" spans="1:12" ht="75" x14ac:dyDescent="0.25">
      <c r="A20" s="35">
        <v>13</v>
      </c>
      <c r="I20" s="35" t="s">
        <v>163</v>
      </c>
      <c r="J20" s="35" t="s">
        <v>127</v>
      </c>
      <c r="K20" s="38" t="s">
        <v>164</v>
      </c>
      <c r="L20" s="38" t="s">
        <v>164</v>
      </c>
    </row>
  </sheetData>
  <mergeCells count="9">
    <mergeCell ref="K5:K6"/>
    <mergeCell ref="L5:L6"/>
    <mergeCell ref="A5:A6"/>
    <mergeCell ref="B5:C5"/>
    <mergeCell ref="D5:F5"/>
    <mergeCell ref="H5:H6"/>
    <mergeCell ref="I5:I6"/>
    <mergeCell ref="J5:J6"/>
    <mergeCell ref="G5:G6"/>
  </mergeCells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headerFoot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ф-1</vt:lpstr>
      <vt:lpstr>ф-1.7</vt:lpstr>
      <vt:lpstr>ф-2</vt:lpstr>
      <vt:lpstr>ф-3</vt:lpstr>
      <vt:lpstr>ф-4.1</vt:lpstr>
      <vt:lpstr>ф-4.2</vt:lpstr>
      <vt:lpstr>ф-5.1</vt:lpstr>
      <vt:lpstr>ф-5.2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Сергій Бідник</dc:creator>
  <cp:keywords/>
  <dc:description/>
  <cp:lastModifiedBy>Dmitriy Magnitskiy</cp:lastModifiedBy>
  <cp:revision/>
  <dcterms:created xsi:type="dcterms:W3CDTF">2018-11-08T09:17:05Z</dcterms:created>
  <dcterms:modified xsi:type="dcterms:W3CDTF">2019-08-30T12:15:21Z</dcterms:modified>
  <cp:category/>
  <cp:contentStatus/>
</cp:coreProperties>
</file>